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26" i="1"/>
</calcChain>
</file>

<file path=xl/sharedStrings.xml><?xml version="1.0" encoding="utf-8"?>
<sst xmlns="http://schemas.openxmlformats.org/spreadsheetml/2006/main" count="148" uniqueCount="83">
  <si>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01.01.2018-31.03.2018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</si>
  <si>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</si>
  <si>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</si>
  <si>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</si>
  <si>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</si>
  <si>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</si>
  <si>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</si>
  <si>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</si>
  <si>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</si>
  <si>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</si>
  <si>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</si>
  <si>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№34590118/000440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</si>
  <si>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</si>
  <si>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</si>
  <si>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</si>
  <si>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</si>
  <si>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</si>
  <si>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№690 от 11.01.2018</t>
  </si>
  <si>
    <t>ООО "Статистика. Информатизация. Сервис"</t>
  </si>
  <si>
    <t>ПО "Похозяйственный учет"</t>
  </si>
  <si>
    <t>№763191-11-01 от 01.01.2018</t>
  </si>
  <si>
    <t>ПАО "Газпром газораспределение Уфа"</t>
  </si>
  <si>
    <t>Техническое обслуживание и ремонт газовых сетей и оборудования</t>
  </si>
  <si>
    <t>№302000148682 от 16.01.2018</t>
  </si>
  <si>
    <t>ПАО "Башинформсвязь"</t>
  </si>
  <si>
    <t>Услуги интернета</t>
  </si>
  <si>
    <t>№02054021000751 от 17.01.2018</t>
  </si>
  <si>
    <t>ООО ЭСКБ</t>
  </si>
  <si>
    <t>п.29 ч.1 ст.93</t>
  </si>
  <si>
    <t>Поставка электроэнергии</t>
  </si>
  <si>
    <t>№К00000108129 от 18.01.2018</t>
  </si>
  <si>
    <t>ФГУП "Почта России"</t>
  </si>
  <si>
    <t>подписка</t>
  </si>
  <si>
    <t>№63191 от 29.01.2018</t>
  </si>
  <si>
    <t>ООО "Газпром межрегионгаз Уфа"</t>
  </si>
  <si>
    <t>п.8 ч.1 ст.93</t>
  </si>
  <si>
    <t>Поставка газа</t>
  </si>
  <si>
    <t>№302000104874 от 31.01.2018</t>
  </si>
  <si>
    <t>п.1 ч.1 ст93</t>
  </si>
  <si>
    <t xml:space="preserve"> услуги связи</t>
  </si>
  <si>
    <t>б/н от 26.01.2018</t>
  </si>
  <si>
    <t>ООО "Сервис-центр"</t>
  </si>
  <si>
    <t>заправка картриджа</t>
  </si>
  <si>
    <t>№44 от 25.01.2018</t>
  </si>
  <si>
    <t>ООО "Экология Т"</t>
  </si>
  <si>
    <t>сбор.транспортировка и размещение отходов</t>
  </si>
  <si>
    <t>№08/18 от 17.01.2018</t>
  </si>
  <si>
    <t>ООО "Арланское УСПД"</t>
  </si>
  <si>
    <t>очистка от снега</t>
  </si>
  <si>
    <t>б/н от 31.01.2018</t>
  </si>
  <si>
    <t>техническая экспертиза</t>
  </si>
  <si>
    <t>№40207610-0244001947-120218 от 12.02.2018</t>
  </si>
  <si>
    <t>ПАО СК "Росгосстрах"</t>
  </si>
  <si>
    <t>ОСАГО</t>
  </si>
  <si>
    <t>№160/д от 08.02.2018</t>
  </si>
  <si>
    <t>ГБОУ "Учебно-методический центр по ГО и ЧС РБ"</t>
  </si>
  <si>
    <t>обучение</t>
  </si>
  <si>
    <t>б/н от 21.02.2018</t>
  </si>
  <si>
    <t>ООО "Випкомп"</t>
  </si>
  <si>
    <t>антивирус</t>
  </si>
  <si>
    <t>13 от 26.01.2018</t>
  </si>
  <si>
    <t>мусорный контейнер</t>
  </si>
  <si>
    <t>б/н от 27.02.2018</t>
  </si>
  <si>
    <t>МФУ</t>
  </si>
  <si>
    <t>№3364 от 01.03.2018</t>
  </si>
  <si>
    <t>ООО "АльянсПлюс"</t>
  </si>
  <si>
    <t>инфоромационная поддержка компьютерного оборудования</t>
  </si>
  <si>
    <t>№23 от 13.03.2018</t>
  </si>
  <si>
    <t>ИП Замалетдинов Р.Ф.</t>
  </si>
  <si>
    <t>электротовары</t>
  </si>
  <si>
    <t>№22-2018 от 05.03.2018</t>
  </si>
  <si>
    <t>МУП "Управление капитального строительсьва"</t>
  </si>
  <si>
    <t>составление документации</t>
  </si>
  <si>
    <t>№22/1-2018 от 1203.2018</t>
  </si>
  <si>
    <t>проверка достоверности сметной документации</t>
  </si>
  <si>
    <t>№6 от 19.03.2018</t>
  </si>
  <si>
    <t>ИП Щеглова А.И.</t>
  </si>
  <si>
    <t>транспортные услуги</t>
  </si>
  <si>
    <t>Итого</t>
  </si>
  <si>
    <t>Гафарова А.Р.</t>
  </si>
  <si>
    <t>Захарова Н.В.</t>
  </si>
  <si>
    <t>синий цвет - годовые договора</t>
  </si>
  <si>
    <t>красный цвет - аукционы, конкурсы, запросы котировок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</si>
</sst>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17" fontId="5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2" fillId="0" borderId="0" xfId="0" applyFont="1" applyFill="1"/>
    <xf numFmtId="0" fontId="1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topLeftCell="A22" workbookViewId="0">
      <selection sqref="A1:J41"/>
    </sheetView>
  </sheetViews>
  <sheetFormatPr defaultRowHeight="15"/>
  <cols>
    <col min="1" max="1" width="5" customWidth="1"/>
    <col min="2" max="2" width="12.5703125" customWidth="1"/>
    <col min="3" max="3" width="12.28515625" customWidth="1"/>
    <col min="4" max="4" width="12.42578125" customWidth="1"/>
    <col min="5" max="5" width="15.28515625" customWidth="1"/>
    <col min="6" max="6" width="12.42578125" customWidth="1"/>
    <col min="9" max="9" width="12" customWidth="1"/>
    <col min="10" max="10" width="19" customWidth="1"/>
  </cols>
  <sheetData>
    <row r="1" spans="1:10" ht="78.75" customHeigh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74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38.25">
      <c r="A3" s="4">
        <v>1</v>
      </c>
      <c r="B3" s="5" t="s">
        <v>11</v>
      </c>
      <c r="C3" s="6" t="s">
        <v>12</v>
      </c>
      <c r="D3" s="4" t="s">
        <v>13</v>
      </c>
      <c r="E3" s="4" t="s">
        <v>14</v>
      </c>
      <c r="F3" s="7">
        <v>73000</v>
      </c>
      <c r="G3" s="5">
        <v>43465</v>
      </c>
      <c r="H3" s="8" t="s">
        <v>15</v>
      </c>
      <c r="I3" s="9"/>
      <c r="J3" s="10" t="s">
        <v>16</v>
      </c>
    </row>
    <row r="4" spans="1:10" ht="63.75" customHeight="1">
      <c r="A4" s="4">
        <v>2</v>
      </c>
      <c r="B4" s="5" t="s">
        <v>17</v>
      </c>
      <c r="C4" s="6" t="s">
        <v>18</v>
      </c>
      <c r="D4" s="4" t="s">
        <v>13</v>
      </c>
      <c r="E4" s="4" t="s">
        <v>19</v>
      </c>
      <c r="F4" s="7">
        <v>6500</v>
      </c>
      <c r="G4" s="5">
        <v>43465</v>
      </c>
      <c r="H4" s="8" t="s">
        <v>15</v>
      </c>
      <c r="I4" s="9"/>
      <c r="J4" s="10" t="s">
        <v>16</v>
      </c>
    </row>
    <row r="5" spans="1:10" ht="63.75">
      <c r="A5" s="4">
        <v>3</v>
      </c>
      <c r="B5" s="5" t="s">
        <v>20</v>
      </c>
      <c r="C5" s="6" t="s">
        <v>21</v>
      </c>
      <c r="D5" s="4" t="s">
        <v>13</v>
      </c>
      <c r="E5" s="4" t="s">
        <v>22</v>
      </c>
      <c r="F5" s="7">
        <v>15102.89</v>
      </c>
      <c r="G5" s="5">
        <v>43465</v>
      </c>
      <c r="H5" s="8" t="s">
        <v>15</v>
      </c>
      <c r="I5" s="9"/>
      <c r="J5" s="10" t="s">
        <v>16</v>
      </c>
    </row>
    <row r="6" spans="1:10" ht="38.25">
      <c r="A6" s="4">
        <v>4</v>
      </c>
      <c r="B6" s="5" t="s">
        <v>23</v>
      </c>
      <c r="C6" s="6" t="s">
        <v>24</v>
      </c>
      <c r="D6" s="4" t="s">
        <v>13</v>
      </c>
      <c r="E6" s="4" t="s">
        <v>25</v>
      </c>
      <c r="F6" s="7">
        <v>17000</v>
      </c>
      <c r="G6" s="5">
        <v>43465</v>
      </c>
      <c r="H6" s="8" t="s">
        <v>15</v>
      </c>
      <c r="I6" s="9"/>
      <c r="J6" s="10" t="s">
        <v>16</v>
      </c>
    </row>
    <row r="7" spans="1:10" ht="51.75" customHeight="1">
      <c r="A7" s="4">
        <v>5</v>
      </c>
      <c r="B7" s="5" t="s">
        <v>26</v>
      </c>
      <c r="C7" s="6" t="s">
        <v>27</v>
      </c>
      <c r="D7" s="4" t="s">
        <v>28</v>
      </c>
      <c r="E7" s="4" t="s">
        <v>29</v>
      </c>
      <c r="F7" s="7">
        <v>482000</v>
      </c>
      <c r="G7" s="5">
        <v>43465</v>
      </c>
      <c r="H7" s="8" t="s">
        <v>15</v>
      </c>
      <c r="I7" s="9"/>
      <c r="J7" s="10" t="s">
        <v>16</v>
      </c>
    </row>
    <row r="8" spans="1:10" ht="38.25">
      <c r="A8" s="4">
        <v>6</v>
      </c>
      <c r="B8" s="5" t="s">
        <v>30</v>
      </c>
      <c r="C8" s="6" t="s">
        <v>31</v>
      </c>
      <c r="D8" s="4" t="s">
        <v>13</v>
      </c>
      <c r="E8" s="4" t="s">
        <v>32</v>
      </c>
      <c r="F8" s="7">
        <v>2238.66</v>
      </c>
      <c r="G8" s="5">
        <v>43281</v>
      </c>
      <c r="H8" s="8" t="s">
        <v>15</v>
      </c>
      <c r="I8" s="9"/>
      <c r="J8" s="10" t="s">
        <v>16</v>
      </c>
    </row>
    <row r="9" spans="1:10" ht="51">
      <c r="A9" s="4">
        <v>7</v>
      </c>
      <c r="B9" s="5" t="s">
        <v>33</v>
      </c>
      <c r="C9" s="6" t="s">
        <v>34</v>
      </c>
      <c r="D9" s="4" t="s">
        <v>35</v>
      </c>
      <c r="E9" s="4" t="s">
        <v>36</v>
      </c>
      <c r="F9" s="7">
        <v>44997.5</v>
      </c>
      <c r="G9" s="5">
        <v>43465</v>
      </c>
      <c r="H9" s="8" t="s">
        <v>15</v>
      </c>
      <c r="I9" s="9"/>
      <c r="J9" s="10" t="s">
        <v>16</v>
      </c>
    </row>
    <row r="10" spans="1:10" ht="54" customHeight="1">
      <c r="A10" s="4">
        <v>8</v>
      </c>
      <c r="B10" s="5" t="s">
        <v>37</v>
      </c>
      <c r="C10" s="6" t="s">
        <v>24</v>
      </c>
      <c r="D10" s="4" t="s">
        <v>38</v>
      </c>
      <c r="E10" s="4" t="s">
        <v>39</v>
      </c>
      <c r="F10" s="7">
        <v>16000</v>
      </c>
      <c r="G10" s="5">
        <v>43465</v>
      </c>
      <c r="H10" s="8" t="s">
        <v>15</v>
      </c>
      <c r="I10" s="9"/>
      <c r="J10" s="10" t="s">
        <v>16</v>
      </c>
    </row>
    <row r="11" spans="1:10" ht="53.25" customHeight="1">
      <c r="A11" s="4">
        <v>9</v>
      </c>
      <c r="B11" s="5" t="s">
        <v>40</v>
      </c>
      <c r="C11" s="4" t="s">
        <v>41</v>
      </c>
      <c r="D11" s="4" t="s">
        <v>13</v>
      </c>
      <c r="E11" s="4" t="s">
        <v>42</v>
      </c>
      <c r="F11" s="7">
        <v>250</v>
      </c>
      <c r="G11" s="5">
        <v>43157</v>
      </c>
      <c r="H11" s="8" t="s">
        <v>15</v>
      </c>
      <c r="I11" s="9"/>
      <c r="J11" s="10" t="s">
        <v>16</v>
      </c>
    </row>
    <row r="12" spans="1:10" ht="51">
      <c r="A12" s="4">
        <v>10</v>
      </c>
      <c r="B12" s="5" t="s">
        <v>43</v>
      </c>
      <c r="C12" s="4" t="s">
        <v>44</v>
      </c>
      <c r="D12" s="4" t="s">
        <v>13</v>
      </c>
      <c r="E12" s="4" t="s">
        <v>45</v>
      </c>
      <c r="F12" s="7">
        <v>2986.68</v>
      </c>
      <c r="G12" s="5">
        <v>43465</v>
      </c>
      <c r="H12" s="8" t="s">
        <v>15</v>
      </c>
      <c r="I12" s="9"/>
      <c r="J12" s="10" t="s">
        <v>16</v>
      </c>
    </row>
    <row r="13" spans="1:10" ht="38.25">
      <c r="A13" s="4">
        <v>11</v>
      </c>
      <c r="B13" s="5" t="s">
        <v>46</v>
      </c>
      <c r="C13" s="4" t="s">
        <v>47</v>
      </c>
      <c r="D13" s="4" t="s">
        <v>13</v>
      </c>
      <c r="E13" s="4" t="s">
        <v>48</v>
      </c>
      <c r="F13" s="7">
        <v>57000</v>
      </c>
      <c r="G13" s="5">
        <v>43465</v>
      </c>
      <c r="H13" s="8" t="s">
        <v>15</v>
      </c>
      <c r="I13" s="9"/>
      <c r="J13" s="10" t="s">
        <v>16</v>
      </c>
    </row>
    <row r="14" spans="1:10" ht="38.25">
      <c r="A14" s="4">
        <v>12</v>
      </c>
      <c r="B14" s="5" t="s">
        <v>49</v>
      </c>
      <c r="C14" s="4" t="s">
        <v>41</v>
      </c>
      <c r="D14" s="4" t="s">
        <v>13</v>
      </c>
      <c r="E14" s="4" t="s">
        <v>50</v>
      </c>
      <c r="F14" s="7">
        <v>400</v>
      </c>
      <c r="G14" s="5">
        <v>43190</v>
      </c>
      <c r="H14" s="8" t="s">
        <v>15</v>
      </c>
      <c r="I14" s="9"/>
      <c r="J14" s="10" t="s">
        <v>16</v>
      </c>
    </row>
    <row r="15" spans="1:10" ht="51">
      <c r="A15" s="4">
        <v>13</v>
      </c>
      <c r="B15" s="5" t="s">
        <v>51</v>
      </c>
      <c r="C15" s="4" t="s">
        <v>52</v>
      </c>
      <c r="D15" s="4" t="s">
        <v>13</v>
      </c>
      <c r="E15" s="4" t="s">
        <v>53</v>
      </c>
      <c r="F15" s="7">
        <v>2802</v>
      </c>
      <c r="G15" s="5">
        <v>43465</v>
      </c>
      <c r="H15" s="8" t="s">
        <v>15</v>
      </c>
      <c r="I15" s="9"/>
      <c r="J15" s="10" t="s">
        <v>16</v>
      </c>
    </row>
    <row r="16" spans="1:10" ht="78.75" customHeight="1">
      <c r="A16" s="4">
        <v>14</v>
      </c>
      <c r="B16" s="5" t="s">
        <v>54</v>
      </c>
      <c r="C16" s="4" t="s">
        <v>55</v>
      </c>
      <c r="D16" s="4" t="s">
        <v>13</v>
      </c>
      <c r="E16" s="4" t="s">
        <v>56</v>
      </c>
      <c r="F16" s="7">
        <v>3000</v>
      </c>
      <c r="G16" s="5">
        <v>43465</v>
      </c>
      <c r="H16" s="8" t="s">
        <v>15</v>
      </c>
      <c r="I16" s="9"/>
      <c r="J16" s="10" t="s">
        <v>16</v>
      </c>
    </row>
    <row r="17" spans="1:10" ht="59.25" customHeight="1">
      <c r="A17" s="4">
        <v>15</v>
      </c>
      <c r="B17" s="5" t="s">
        <v>57</v>
      </c>
      <c r="C17" s="4" t="s">
        <v>58</v>
      </c>
      <c r="D17" s="4" t="s">
        <v>13</v>
      </c>
      <c r="E17" s="4" t="s">
        <v>59</v>
      </c>
      <c r="F17" s="7">
        <v>3150</v>
      </c>
      <c r="G17" s="5">
        <v>43180</v>
      </c>
      <c r="H17" s="8" t="s">
        <v>15</v>
      </c>
      <c r="I17" s="9"/>
      <c r="J17" s="10" t="s">
        <v>16</v>
      </c>
    </row>
    <row r="18" spans="1:10" ht="38.25">
      <c r="A18" s="4">
        <v>16</v>
      </c>
      <c r="B18" s="5" t="s">
        <v>60</v>
      </c>
      <c r="C18" s="4" t="s">
        <v>44</v>
      </c>
      <c r="D18" s="4" t="s">
        <v>13</v>
      </c>
      <c r="E18" s="4" t="s">
        <v>61</v>
      </c>
      <c r="F18" s="7">
        <v>3500</v>
      </c>
      <c r="G18" s="5">
        <v>43465</v>
      </c>
      <c r="H18" s="8" t="s">
        <v>15</v>
      </c>
      <c r="I18" s="9"/>
      <c r="J18" s="10" t="s">
        <v>16</v>
      </c>
    </row>
    <row r="19" spans="1:10" ht="38.25">
      <c r="A19" s="4">
        <v>17</v>
      </c>
      <c r="B19" s="5" t="s">
        <v>62</v>
      </c>
      <c r="C19" s="4" t="s">
        <v>58</v>
      </c>
      <c r="D19" s="4" t="s">
        <v>13</v>
      </c>
      <c r="E19" s="4" t="s">
        <v>63</v>
      </c>
      <c r="F19" s="7">
        <v>20750</v>
      </c>
      <c r="G19" s="5">
        <v>43186</v>
      </c>
      <c r="H19" s="8" t="s">
        <v>15</v>
      </c>
      <c r="I19" s="9"/>
      <c r="J19" s="10" t="s">
        <v>16</v>
      </c>
    </row>
    <row r="20" spans="1:10" ht="51">
      <c r="A20" s="4">
        <v>18</v>
      </c>
      <c r="B20" s="5" t="s">
        <v>64</v>
      </c>
      <c r="C20" s="4" t="s">
        <v>65</v>
      </c>
      <c r="D20" s="4" t="s">
        <v>13</v>
      </c>
      <c r="E20" s="4" t="s">
        <v>66</v>
      </c>
      <c r="F20" s="7">
        <v>18000</v>
      </c>
      <c r="G20" s="5">
        <v>43465</v>
      </c>
      <c r="H20" s="8" t="s">
        <v>15</v>
      </c>
      <c r="I20" s="9"/>
      <c r="J20" s="10" t="s">
        <v>16</v>
      </c>
    </row>
    <row r="21" spans="1:10" ht="38.25">
      <c r="A21" s="4">
        <v>19</v>
      </c>
      <c r="B21" s="5" t="s">
        <v>67</v>
      </c>
      <c r="C21" s="4" t="s">
        <v>68</v>
      </c>
      <c r="D21" s="4" t="s">
        <v>13</v>
      </c>
      <c r="E21" s="4" t="s">
        <v>69</v>
      </c>
      <c r="F21" s="7">
        <v>37228.629999999997</v>
      </c>
      <c r="G21" s="5">
        <v>43202</v>
      </c>
      <c r="H21" s="8" t="s">
        <v>15</v>
      </c>
      <c r="I21" s="9"/>
      <c r="J21" s="10" t="s">
        <v>16</v>
      </c>
    </row>
    <row r="22" spans="1:10" ht="63.75">
      <c r="A22" s="4">
        <v>20</v>
      </c>
      <c r="B22" s="5" t="s">
        <v>70</v>
      </c>
      <c r="C22" s="4" t="s">
        <v>71</v>
      </c>
      <c r="D22" s="4" t="s">
        <v>13</v>
      </c>
      <c r="E22" s="4" t="s">
        <v>72</v>
      </c>
      <c r="F22" s="7">
        <v>12777.9</v>
      </c>
      <c r="G22" s="5">
        <v>43465</v>
      </c>
      <c r="H22" s="8" t="s">
        <v>15</v>
      </c>
      <c r="I22" s="9"/>
      <c r="J22" s="10" t="s">
        <v>16</v>
      </c>
    </row>
    <row r="23" spans="1:10" ht="63.75">
      <c r="A23" s="4">
        <v>21</v>
      </c>
      <c r="B23" s="5" t="s">
        <v>73</v>
      </c>
      <c r="C23" s="4" t="s">
        <v>71</v>
      </c>
      <c r="D23" s="4" t="s">
        <v>13</v>
      </c>
      <c r="E23" s="4" t="s">
        <v>74</v>
      </c>
      <c r="F23" s="7">
        <v>20628</v>
      </c>
      <c r="G23" s="5">
        <v>43465</v>
      </c>
      <c r="H23" s="8" t="s">
        <v>15</v>
      </c>
      <c r="I23" s="9"/>
      <c r="J23" s="10" t="s">
        <v>16</v>
      </c>
    </row>
    <row r="24" spans="1:10" ht="38.25">
      <c r="A24" s="4">
        <v>22</v>
      </c>
      <c r="B24" s="5" t="s">
        <v>75</v>
      </c>
      <c r="C24" s="4" t="s">
        <v>76</v>
      </c>
      <c r="D24" s="4" t="s">
        <v>13</v>
      </c>
      <c r="E24" s="4" t="s">
        <v>77</v>
      </c>
      <c r="F24" s="7">
        <v>27900</v>
      </c>
      <c r="G24" s="5">
        <v>43465</v>
      </c>
      <c r="H24" s="8" t="s">
        <v>15</v>
      </c>
      <c r="I24" s="9"/>
      <c r="J24" s="10" t="s">
        <v>16</v>
      </c>
    </row>
    <row r="25" spans="1:10">
      <c r="A25" s="4"/>
      <c r="B25" s="11"/>
      <c r="C25" s="12"/>
      <c r="D25" s="12"/>
      <c r="E25" s="12"/>
      <c r="F25" s="13"/>
      <c r="G25" s="11"/>
      <c r="H25" s="14"/>
      <c r="I25" s="15"/>
      <c r="J25" s="16"/>
    </row>
    <row r="26" spans="1:10">
      <c r="A26" s="12"/>
      <c r="B26" s="17"/>
      <c r="C26" s="18"/>
      <c r="D26" s="18"/>
      <c r="E26" s="19" t="s">
        <v>78</v>
      </c>
      <c r="F26" s="20">
        <f>SUM(F3:F24)</f>
        <v>867212.26000000013</v>
      </c>
      <c r="G26" s="17"/>
      <c r="H26" s="21"/>
      <c r="I26" s="22"/>
      <c r="J26" s="22"/>
    </row>
    <row r="27" spans="1:10">
      <c r="A27" s="18"/>
      <c r="D27" s="23"/>
      <c r="F27" s="24"/>
    </row>
    <row r="28" spans="1:10" ht="15.75">
      <c r="C28" s="25"/>
      <c r="D28" s="37" t="s">
        <v>79</v>
      </c>
      <c r="E28" s="37"/>
      <c r="F28" s="26"/>
    </row>
    <row r="29" spans="1:10" ht="15.75">
      <c r="C29" s="27"/>
      <c r="D29" s="28"/>
      <c r="E29" s="29"/>
      <c r="F29" s="26"/>
    </row>
    <row r="30" spans="1:10" ht="15.75">
      <c r="C30" s="25"/>
      <c r="D30" s="37" t="s">
        <v>80</v>
      </c>
      <c r="E30" s="37"/>
      <c r="F30" s="26"/>
    </row>
    <row r="31" spans="1:10" ht="15.75">
      <c r="C31" s="30"/>
      <c r="D31" s="31"/>
      <c r="E31" s="31"/>
      <c r="F31" s="26"/>
    </row>
    <row r="32" spans="1:10" ht="15.75">
      <c r="C32" s="30"/>
      <c r="D32" s="31"/>
      <c r="E32" s="31"/>
      <c r="F32" s="26"/>
    </row>
    <row r="33" spans="1:6">
      <c r="D33" s="23"/>
      <c r="F33" s="26"/>
    </row>
    <row r="34" spans="1:6">
      <c r="B34" s="32" t="s">
        <v>81</v>
      </c>
      <c r="D34" s="23"/>
      <c r="F34" s="26"/>
    </row>
    <row r="35" spans="1:6">
      <c r="A35" s="33"/>
      <c r="B35" s="34" t="s">
        <v>82</v>
      </c>
      <c r="C35" s="34"/>
      <c r="D35" s="23"/>
      <c r="F35" s="26"/>
    </row>
    <row r="36" spans="1:6">
      <c r="D36" s="23"/>
      <c r="F36" s="26"/>
    </row>
    <row r="37" spans="1:6">
      <c r="D37" s="23"/>
      <c r="F37" s="26"/>
    </row>
    <row r="38" spans="1:6">
      <c r="D38" s="23"/>
      <c r="F38" s="26"/>
    </row>
    <row r="39" spans="1:6">
      <c r="D39" s="23"/>
      <c r="F39" s="26"/>
    </row>
    <row r="40" spans="1:6">
      <c r="D40" s="23"/>
      <c r="F40" s="26"/>
    </row>
    <row r="41" spans="1:6">
      <c r="D41" s="23"/>
      <c r="F41" s="26"/>
    </row>
  </sheetData>
  <mergeCells count="3">
    <mergeCell ref="A1:J1"/>
    <mergeCell ref="D28:E28"/>
    <mergeCell ref="D30:E3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2018-04-05T11:01:39Z</dcterms:modified>
</cp:coreProperties>
</file>